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ФУТ декабрь\1-4 КЛ  ФУТ\1-4 КЛ  ФУТ\"/>
    </mc:Choice>
  </mc:AlternateContent>
  <bookViews>
    <workbookView xWindow="0" yWindow="0" windowWidth="20490" windowHeight="7755"/>
  </bookViews>
  <sheets>
    <sheet name="завтрак" sheetId="1" r:id="rId1"/>
    <sheet name="завтрак+обед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J119" i="2" s="1"/>
  <c r="I118" i="2"/>
  <c r="H118" i="2"/>
  <c r="G118" i="2"/>
  <c r="F118" i="2"/>
  <c r="B109" i="2"/>
  <c r="A109" i="2"/>
  <c r="L108" i="2"/>
  <c r="L119" i="2" s="1"/>
  <c r="J108" i="2"/>
  <c r="I108" i="2"/>
  <c r="H108" i="2"/>
  <c r="G108" i="2"/>
  <c r="F108" i="2"/>
  <c r="F119" i="2" s="1"/>
  <c r="B100" i="2"/>
  <c r="A100" i="2"/>
  <c r="L99" i="2"/>
  <c r="J99" i="2"/>
  <c r="J100" i="2" s="1"/>
  <c r="I99" i="2"/>
  <c r="H99" i="2"/>
  <c r="H100" i="2" s="1"/>
  <c r="G99" i="2"/>
  <c r="F99" i="2"/>
  <c r="B90" i="2"/>
  <c r="A90" i="2"/>
  <c r="L89" i="2"/>
  <c r="J89" i="2"/>
  <c r="I89" i="2"/>
  <c r="H89" i="2"/>
  <c r="G89" i="2"/>
  <c r="F89" i="2"/>
  <c r="F100" i="2" s="1"/>
  <c r="F81" i="2"/>
  <c r="B81" i="2"/>
  <c r="A81" i="2"/>
  <c r="L80" i="2"/>
  <c r="J80" i="2"/>
  <c r="I80" i="2"/>
  <c r="I81" i="2" s="1"/>
  <c r="H80" i="2"/>
  <c r="H81" i="2" s="1"/>
  <c r="G80" i="2"/>
  <c r="F80" i="2"/>
  <c r="B71" i="2"/>
  <c r="A71" i="2"/>
  <c r="L70" i="2"/>
  <c r="L81" i="2" s="1"/>
  <c r="J70" i="2"/>
  <c r="J81" i="2" s="1"/>
  <c r="I70" i="2"/>
  <c r="H70" i="2"/>
  <c r="G70" i="2"/>
  <c r="G81" i="2" s="1"/>
  <c r="F70" i="2"/>
  <c r="B62" i="2"/>
  <c r="A62" i="2"/>
  <c r="L61" i="2"/>
  <c r="J61" i="2"/>
  <c r="I61" i="2"/>
  <c r="H61" i="2"/>
  <c r="G61" i="2"/>
  <c r="F61" i="2"/>
  <c r="F62" i="2" s="1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F24" i="2" s="1"/>
  <c r="J195" i="2" l="1"/>
  <c r="L195" i="2"/>
  <c r="I119" i="2"/>
  <c r="H119" i="2"/>
  <c r="G119" i="2"/>
  <c r="F195" i="2"/>
  <c r="F196" i="2" s="1"/>
  <c r="G195" i="2"/>
  <c r="H195" i="2"/>
  <c r="I195" i="2"/>
  <c r="L157" i="2"/>
  <c r="J157" i="2"/>
  <c r="I100" i="2"/>
  <c r="L100" i="2"/>
  <c r="G100" i="2"/>
  <c r="I62" i="2"/>
  <c r="H62" i="2"/>
  <c r="G62" i="2"/>
  <c r="L62" i="2"/>
  <c r="J62" i="2"/>
  <c r="L24" i="2"/>
  <c r="L196" i="2" s="1"/>
  <c r="J24" i="2"/>
  <c r="J196" i="2" s="1"/>
  <c r="I24" i="2"/>
  <c r="H24" i="2"/>
  <c r="G24" i="2"/>
  <c r="L176" i="2"/>
  <c r="G196" i="2" l="1"/>
  <c r="I196" i="2"/>
  <c r="H196" i="2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<sst xmlns="http://schemas.openxmlformats.org/spreadsheetml/2006/main" count="589" uniqueCount="110">
  <si>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</si>
  <si>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</si>
  <si>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</si>
  <si>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</si>
  <si>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</si>
  <si>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</si>
  <si>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</si>
  <si>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</si>
  <si>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</si>
  <si>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</si>
  <si>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</si>
  <si>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</si>
  <si>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</si>
  <si>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</si>
  <si>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</si>
  <si>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</si>
  <si>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</si>
  <si>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</si>
  <si>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</si>
  <si>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</si>
  <si>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</si>
  <si>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</si>
  <si>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</si>
  <si>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</si>
  <si>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</si>
  <si>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</si>
  <si>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</si>
  <si>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</si>
  <si>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</si>
  <si>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</si>
  <si>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</si>
  <si>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</si>
  <si>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</si>
  <si>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</si>
  <si>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</si>
  <si>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</si>
  <si>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</si>
  <si>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</si>
  <si>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</si>
  <si>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</si>
  <si>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</si>
  <si>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</si>
  <si>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</si>
  <si>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</si>
  <si>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</si>
  <si>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</si>
  <si>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</si>
  <si>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</si>
  <si>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</si>
  <si>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</si>
  <si>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</si>
  <si>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</si>
  <si>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</si>
  <si>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</si>
  <si>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</si>
  <si>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</si>
  <si>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</si>
  <si>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</si>
  <si>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</si>
  <si>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</si>
  <si>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</si>
  <si>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</si>
  <si>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</si>
  <si>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</si>
  <si>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</si>
  <si>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</si>
  <si>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</si>
  <si>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</si>
  <si>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</si>
  <si>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</si>
  <si>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</si>
  <si>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</si>
  <si>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</si>
  <si>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</si>
  <si>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</si>
  <si>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</si>
  <si>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</si>
  <si>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</si>
  <si>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</si>
  <si>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</si>
  <si>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</si>
  <si>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</si>
  <si>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</si>
  <si>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</si>
  <si>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</si>
  <si>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</si>
  <si>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</si>
  <si>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</si>
  <si>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</si>
  <si>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</si>
  <si>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</si>
  <si>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</si>
  <si>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</si>
  <si>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</si>
  <si>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</si>
  <si>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</si>
  <si>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</si>
  <si>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</si>
  <si>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</si>
  <si>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</si>
  <si>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</si>
  <si>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</si>
  <si>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</si>
  <si>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</si>
  <si>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</si>
  <si>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</si>
  <si>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директор</t>
  </si>
  <si>
    <t>МБОУ СОШ № 8 им. А.Ф.Романенко</t>
  </si>
  <si>
    <t>Боднарь Е.В.</t>
  </si>
  <si>
    <t>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</si>
</sst>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107</v>
      </c>
      <c r="D1" s="54"/>
      <c r="E1" s="54"/>
      <c r="F1" s="12" t="s">
        <v>16</v>
      </c>
      <c r="G1" s="2" t="s">
        <v>17</v>
      </c>
      <c r="H1" s="55" t="s">
        <v>106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109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48.69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23.58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1.46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10.199999999999999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95.929999999999993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95.929999999999993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11.21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44.31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1.22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12.24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79.11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79.11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8.42</v>
      </c>
    </row>
    <row r="45" spans="1:12" ht="15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75.2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19.829999999999998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1.22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13.6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118.27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118.27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54.16</v>
      </c>
    </row>
    <row r="64" spans="1:12" ht="15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17.52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2.46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1.22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12.24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91.979999999999976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91.979999999999976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117.29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1.22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6.8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132.81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132.81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12.21</v>
      </c>
    </row>
    <row r="102" spans="1:12" ht="15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11.62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23.58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1.22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12.24</v>
      </c>
    </row>
    <row r="106" spans="1:12" ht="15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65.069999999999993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65.069999999999993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95.38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4.46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1.46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104.34999999999998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104.34999999999998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5.52</v>
      </c>
    </row>
    <row r="140" spans="1:12" ht="15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41.79</v>
      </c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22.16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1.83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10.88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83.639999999999986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83.639999999999986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34.020000000000003</v>
      </c>
    </row>
    <row r="159" spans="1:12" ht="15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1.22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1.46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55.7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55.7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92.55</v>
      </c>
    </row>
    <row r="178" spans="1:12" ht="15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16.899999999999999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10.130000000000001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1.46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1.83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122.86999999999998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122.86999999999998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94.972999999999985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opLeftCell="A133" workbookViewId="0">
      <selection activeCell="E90" sqref="E90:F90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48.69</v>
      </c>
    </row>
    <row r="7" spans="1:12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</v>
      </c>
    </row>
    <row r="8" spans="1:12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23.58</v>
      </c>
    </row>
    <row r="9" spans="1:12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1.46</v>
      </c>
    </row>
    <row r="10" spans="1:12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10.199999999999999</v>
      </c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95.929999999999993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11.51</v>
      </c>
    </row>
    <row r="15" spans="1:12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8.7100000000000009</v>
      </c>
    </row>
    <row r="16" spans="1:12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56.3</v>
      </c>
    </row>
    <row r="17" spans="1:12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17.52</v>
      </c>
    </row>
    <row r="18" spans="1:12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10.130000000000001</v>
      </c>
    </row>
    <row r="19" spans="1:12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3.66</v>
      </c>
    </row>
    <row r="20" spans="1:12" x14ac:dyDescent="0.2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2.92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110.74999999999999</v>
      </c>
    </row>
    <row r="24" spans="1:12" ht="15.7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206.67999999999998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11.21</v>
      </c>
    </row>
    <row r="26" spans="1:12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44.31</v>
      </c>
    </row>
    <row r="27" spans="1:12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10.130000000000001</v>
      </c>
    </row>
    <row r="28" spans="1:12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1.22</v>
      </c>
    </row>
    <row r="29" spans="1:12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12.24</v>
      </c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L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si="6"/>
        <v>79.11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4.38</v>
      </c>
    </row>
    <row r="34" spans="1:12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5.07</v>
      </c>
    </row>
    <row r="35" spans="1:12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58.15</v>
      </c>
    </row>
    <row r="36" spans="1:12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28.8</v>
      </c>
    </row>
    <row r="37" spans="1:12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6.28</v>
      </c>
    </row>
    <row r="38" spans="1:12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3.05</v>
      </c>
    </row>
    <row r="39" spans="1:12" x14ac:dyDescent="0.25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4.38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L42" si="7">SUM(G33:G41)</f>
        <v>27.87</v>
      </c>
      <c r="H42" s="19">
        <f t="shared" si="7"/>
        <v>35.260000000000005</v>
      </c>
      <c r="I42" s="19">
        <f t="shared" si="7"/>
        <v>116.30999999999997</v>
      </c>
      <c r="J42" s="19">
        <f t="shared" si="7"/>
        <v>842.18000000000006</v>
      </c>
      <c r="K42" s="25"/>
      <c r="L42" s="19">
        <f t="shared" si="7"/>
        <v>110.10999999999999</v>
      </c>
    </row>
    <row r="43" spans="1:12" ht="15.75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1470</v>
      </c>
      <c r="G43" s="32">
        <f t="shared" ref="G43:L43" si="8">G32+G42</f>
        <v>53.555999999999997</v>
      </c>
      <c r="H43" s="32">
        <f t="shared" si="8"/>
        <v>65.050000000000011</v>
      </c>
      <c r="I43" s="32">
        <f t="shared" si="8"/>
        <v>195.37899999999996</v>
      </c>
      <c r="J43" s="32">
        <f t="shared" si="8"/>
        <v>1531.91</v>
      </c>
      <c r="K43" s="32"/>
      <c r="L43" s="32">
        <f t="shared" si="8"/>
        <v>189.21999999999997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8.42</v>
      </c>
    </row>
    <row r="45" spans="1:12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75.2</v>
      </c>
    </row>
    <row r="46" spans="1:12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19.829999999999998</v>
      </c>
    </row>
    <row r="47" spans="1:12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1.22</v>
      </c>
    </row>
    <row r="48" spans="1:12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13.6</v>
      </c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L51" si="9">SUM(G44:G50)</f>
        <v>25.790000000000003</v>
      </c>
      <c r="H51" s="19">
        <f t="shared" si="9"/>
        <v>26.08</v>
      </c>
      <c r="I51" s="19">
        <f t="shared" si="9"/>
        <v>62.189</v>
      </c>
      <c r="J51" s="19">
        <f t="shared" si="9"/>
        <v>591.28</v>
      </c>
      <c r="K51" s="25"/>
      <c r="L51" s="19">
        <f t="shared" si="9"/>
        <v>118.27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9.64</v>
      </c>
    </row>
    <row r="53" spans="1:12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7.87</v>
      </c>
    </row>
    <row r="54" spans="1:12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41</v>
      </c>
    </row>
    <row r="55" spans="1:12" x14ac:dyDescent="0.2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7.27</v>
      </c>
    </row>
    <row r="56" spans="1:12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10.130000000000001</v>
      </c>
    </row>
    <row r="57" spans="1:12" x14ac:dyDescent="0.25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5.49</v>
      </c>
    </row>
    <row r="58" spans="1:12" x14ac:dyDescent="0.25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4.38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L61" si="10">SUM(G52:G60)</f>
        <v>33.884</v>
      </c>
      <c r="H61" s="19">
        <f t="shared" si="10"/>
        <v>25.335000000000001</v>
      </c>
      <c r="I61" s="19">
        <f t="shared" si="10"/>
        <v>120.72</v>
      </c>
      <c r="J61" s="19">
        <f t="shared" si="10"/>
        <v>845.78000000000009</v>
      </c>
      <c r="K61" s="25"/>
      <c r="L61" s="19">
        <f t="shared" si="10"/>
        <v>85.779999999999987</v>
      </c>
    </row>
    <row r="62" spans="1:12" ht="15.75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1520</v>
      </c>
      <c r="G62" s="32">
        <f t="shared" ref="G62:L62" si="11">G51+G61</f>
        <v>59.674000000000007</v>
      </c>
      <c r="H62" s="32">
        <f t="shared" si="11"/>
        <v>51.414999999999999</v>
      </c>
      <c r="I62" s="32">
        <f t="shared" si="11"/>
        <v>182.90899999999999</v>
      </c>
      <c r="J62" s="32">
        <f t="shared" si="11"/>
        <v>1437.06</v>
      </c>
      <c r="K62" s="32"/>
      <c r="L62" s="32">
        <f t="shared" si="11"/>
        <v>204.04999999999998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54.16</v>
      </c>
    </row>
    <row r="64" spans="1:12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17.52</v>
      </c>
    </row>
    <row r="65" spans="1:12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2.46</v>
      </c>
    </row>
    <row r="66" spans="1:12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1.22</v>
      </c>
    </row>
    <row r="67" spans="1:12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12.24</v>
      </c>
    </row>
    <row r="68" spans="1:12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4.38</v>
      </c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L70" si="12">SUM(G63:G69)</f>
        <v>28.479999999999997</v>
      </c>
      <c r="H70" s="19">
        <f t="shared" si="12"/>
        <v>16.77</v>
      </c>
      <c r="I70" s="19">
        <f t="shared" si="12"/>
        <v>80.27000000000001</v>
      </c>
      <c r="J70" s="19">
        <f t="shared" si="12"/>
        <v>604.2600000000001</v>
      </c>
      <c r="K70" s="25"/>
      <c r="L70" s="19">
        <f t="shared" si="12"/>
        <v>91.979999999999976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</v>
      </c>
    </row>
    <row r="72" spans="1:12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8.7100000000000009</v>
      </c>
    </row>
    <row r="73" spans="1:12" x14ac:dyDescent="0.25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63</v>
      </c>
    </row>
    <row r="74" spans="1:12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20.59</v>
      </c>
    </row>
    <row r="75" spans="1:12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6.28</v>
      </c>
    </row>
    <row r="76" spans="1:12" x14ac:dyDescent="0.25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4.2699999999999996</v>
      </c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34.869999999999997</v>
      </c>
      <c r="H80" s="19">
        <f t="shared" si="13"/>
        <v>41.7</v>
      </c>
      <c r="I80" s="19">
        <f t="shared" si="13"/>
        <v>115.178</v>
      </c>
      <c r="J80" s="19">
        <f t="shared" si="13"/>
        <v>931.67000000000007</v>
      </c>
      <c r="K80" s="25"/>
      <c r="L80" s="19">
        <f t="shared" si="13"/>
        <v>114.85000000000001</v>
      </c>
    </row>
    <row r="81" spans="1:12" ht="15.75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1560</v>
      </c>
      <c r="G81" s="32">
        <f t="shared" ref="G81:L81" si="14">G70+G80</f>
        <v>63.349999999999994</v>
      </c>
      <c r="H81" s="32">
        <f t="shared" si="14"/>
        <v>58.47</v>
      </c>
      <c r="I81" s="32">
        <f t="shared" si="14"/>
        <v>195.44800000000001</v>
      </c>
      <c r="J81" s="32">
        <f t="shared" si="14"/>
        <v>1535.9300000000003</v>
      </c>
      <c r="K81" s="32"/>
      <c r="L81" s="32">
        <f t="shared" si="14"/>
        <v>206.82999999999998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117.29</v>
      </c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7.5</v>
      </c>
    </row>
    <row r="85" spans="1:12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1.22</v>
      </c>
    </row>
    <row r="86" spans="1:12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6.8</v>
      </c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L89" si="15">SUM(G82:G88)</f>
        <v>39.440000000000005</v>
      </c>
      <c r="H89" s="19">
        <f t="shared" si="15"/>
        <v>27.3</v>
      </c>
      <c r="I89" s="19">
        <f t="shared" si="15"/>
        <v>78.52</v>
      </c>
      <c r="J89" s="19">
        <f t="shared" si="15"/>
        <v>720.75</v>
      </c>
      <c r="K89" s="25"/>
      <c r="L89" s="19">
        <f t="shared" si="15"/>
        <v>132.81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10.56</v>
      </c>
    </row>
    <row r="91" spans="1:12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7.08</v>
      </c>
    </row>
    <row r="92" spans="1:12" x14ac:dyDescent="0.25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69.28</v>
      </c>
    </row>
    <row r="93" spans="1:12" x14ac:dyDescent="0.25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19.829999999999998</v>
      </c>
    </row>
    <row r="95" spans="1:12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3.66</v>
      </c>
    </row>
    <row r="96" spans="1:12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4.38</v>
      </c>
    </row>
    <row r="97" spans="1:12" x14ac:dyDescent="0.25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5.25</v>
      </c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L99" si="16">SUM(G90:G98)</f>
        <v>34.409999999999997</v>
      </c>
      <c r="H99" s="19">
        <f t="shared" si="16"/>
        <v>36.74</v>
      </c>
      <c r="I99" s="19">
        <f t="shared" si="16"/>
        <v>101.41</v>
      </c>
      <c r="J99" s="19">
        <f t="shared" si="16"/>
        <v>824.29</v>
      </c>
      <c r="K99" s="25"/>
      <c r="L99" s="19">
        <f t="shared" si="16"/>
        <v>120.03999999999999</v>
      </c>
    </row>
    <row r="100" spans="1:12" ht="15.75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1325</v>
      </c>
      <c r="G100" s="32">
        <f t="shared" ref="G100:L100" si="17">G89+G99</f>
        <v>73.849999999999994</v>
      </c>
      <c r="H100" s="32">
        <f t="shared" si="17"/>
        <v>64.040000000000006</v>
      </c>
      <c r="I100" s="32">
        <f t="shared" si="17"/>
        <v>179.93</v>
      </c>
      <c r="J100" s="32">
        <f t="shared" si="17"/>
        <v>1545.04</v>
      </c>
      <c r="K100" s="32"/>
      <c r="L100" s="32">
        <f t="shared" si="17"/>
        <v>252.85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12.21</v>
      </c>
    </row>
    <row r="102" spans="1:12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11.62</v>
      </c>
    </row>
    <row r="103" spans="1:12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23.58</v>
      </c>
    </row>
    <row r="104" spans="1:12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1.22</v>
      </c>
    </row>
    <row r="105" spans="1:12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12.24</v>
      </c>
    </row>
    <row r="106" spans="1:12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4.2</v>
      </c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18">SUM(G101:G107)</f>
        <v>17.679999999999996</v>
      </c>
      <c r="H108" s="19">
        <f t="shared" si="18"/>
        <v>21.6</v>
      </c>
      <c r="I108" s="19">
        <f t="shared" si="18"/>
        <v>84.62</v>
      </c>
      <c r="J108" s="19">
        <f t="shared" si="18"/>
        <v>608.03</v>
      </c>
      <c r="K108" s="25"/>
      <c r="L108" s="19">
        <f t="shared" ref="L108" si="19">SUM(L101:L107)</f>
        <v>65.069999999999993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6.12</v>
      </c>
    </row>
    <row r="110" spans="1:12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7.72</v>
      </c>
    </row>
    <row r="111" spans="1:12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74.19</v>
      </c>
    </row>
    <row r="112" spans="1:12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13.82</v>
      </c>
    </row>
    <row r="113" spans="1:12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10.130000000000001</v>
      </c>
    </row>
    <row r="114" spans="1:12" x14ac:dyDescent="0.25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4.2699999999999996</v>
      </c>
    </row>
    <row r="115" spans="1:12" x14ac:dyDescent="0.2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1.46</v>
      </c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20">SUM(G109:G117)</f>
        <v>28.11</v>
      </c>
      <c r="H118" s="19">
        <f t="shared" si="20"/>
        <v>36.700000000000003</v>
      </c>
      <c r="I118" s="19">
        <f t="shared" si="20"/>
        <v>106.03999999999999</v>
      </c>
      <c r="J118" s="19">
        <f t="shared" si="20"/>
        <v>877.08</v>
      </c>
      <c r="K118" s="25"/>
      <c r="L118" s="19">
        <f t="shared" ref="L118" si="21">SUM(L109:L117)</f>
        <v>117.70999999999998</v>
      </c>
    </row>
    <row r="119" spans="1:12" ht="15.7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1445</v>
      </c>
      <c r="G119" s="32">
        <f t="shared" ref="G119:L119" si="22">G108+G118</f>
        <v>45.789999999999992</v>
      </c>
      <c r="H119" s="32">
        <f t="shared" si="22"/>
        <v>58.300000000000004</v>
      </c>
      <c r="I119" s="32">
        <f t="shared" si="22"/>
        <v>190.66</v>
      </c>
      <c r="J119" s="32">
        <f t="shared" si="22"/>
        <v>1485.1100000000001</v>
      </c>
      <c r="K119" s="32"/>
      <c r="L119" s="32">
        <f t="shared" si="22"/>
        <v>182.77999999999997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95.38</v>
      </c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4.46</v>
      </c>
    </row>
    <row r="123" spans="1:12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3.05</v>
      </c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1.46</v>
      </c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28.972000000000001</v>
      </c>
      <c r="H127" s="19">
        <f t="shared" si="23"/>
        <v>26.137999999999998</v>
      </c>
      <c r="I127" s="19">
        <f t="shared" si="23"/>
        <v>70.710000000000008</v>
      </c>
      <c r="J127" s="19">
        <f t="shared" si="23"/>
        <v>671.26</v>
      </c>
      <c r="K127" s="25"/>
      <c r="L127" s="19">
        <f t="shared" ref="L127" si="24">SUM(L120:L126)</f>
        <v>104.34999999999998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5</v>
      </c>
    </row>
    <row r="129" spans="1:12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7.87</v>
      </c>
    </row>
    <row r="130" spans="1:12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67.8</v>
      </c>
    </row>
    <row r="131" spans="1:12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17.52</v>
      </c>
    </row>
    <row r="132" spans="1:12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6.28</v>
      </c>
    </row>
    <row r="133" spans="1:12" x14ac:dyDescent="0.25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4.2699999999999996</v>
      </c>
    </row>
    <row r="134" spans="1:12" x14ac:dyDescent="0.25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4.38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25">SUM(G128:G136)</f>
        <v>36.19</v>
      </c>
      <c r="H137" s="19">
        <f t="shared" si="25"/>
        <v>21.279999999999998</v>
      </c>
      <c r="I137" s="19">
        <f t="shared" si="25"/>
        <v>118.79999999999998</v>
      </c>
      <c r="J137" s="19">
        <f t="shared" si="25"/>
        <v>824.28000000000009</v>
      </c>
      <c r="K137" s="25"/>
      <c r="L137" s="19">
        <f t="shared" ref="L137" si="26">SUM(L128:L136)</f>
        <v>113.11999999999999</v>
      </c>
    </row>
    <row r="138" spans="1:12" ht="15.7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1330</v>
      </c>
      <c r="G138" s="32">
        <f t="shared" ref="G138:L138" si="27">G127+G137</f>
        <v>65.162000000000006</v>
      </c>
      <c r="H138" s="32">
        <f t="shared" si="27"/>
        <v>47.417999999999992</v>
      </c>
      <c r="I138" s="32">
        <f t="shared" si="27"/>
        <v>189.51</v>
      </c>
      <c r="J138" s="32">
        <f t="shared" si="27"/>
        <v>1495.54</v>
      </c>
      <c r="K138" s="32"/>
      <c r="L138" s="32">
        <f t="shared" si="27"/>
        <v>217.46999999999997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5.52</v>
      </c>
    </row>
    <row r="140" spans="1:12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41.79</v>
      </c>
    </row>
    <row r="141" spans="1:12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22.16</v>
      </c>
    </row>
    <row r="142" spans="1:12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1.83</v>
      </c>
    </row>
    <row r="143" spans="1:12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10.88</v>
      </c>
    </row>
    <row r="144" spans="1:12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1.46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28">SUM(G139:G145)</f>
        <v>22.655000000000001</v>
      </c>
      <c r="H146" s="19">
        <f t="shared" si="28"/>
        <v>19.542999999999996</v>
      </c>
      <c r="I146" s="19">
        <f t="shared" si="28"/>
        <v>81.13</v>
      </c>
      <c r="J146" s="19">
        <f t="shared" si="28"/>
        <v>589.91999999999996</v>
      </c>
      <c r="K146" s="25"/>
      <c r="L146" s="19">
        <f t="shared" ref="L146" si="29">SUM(L139:L145)</f>
        <v>83.639999999999986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10.56</v>
      </c>
    </row>
    <row r="148" spans="1:12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8.9700000000000006</v>
      </c>
    </row>
    <row r="149" spans="1:12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51.46</v>
      </c>
    </row>
    <row r="150" spans="1:12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20.93</v>
      </c>
    </row>
    <row r="151" spans="1:12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10.130000000000001</v>
      </c>
    </row>
    <row r="152" spans="1:12" x14ac:dyDescent="0.25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4.2699999999999996</v>
      </c>
    </row>
    <row r="153" spans="1:12" x14ac:dyDescent="0.25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2.92</v>
      </c>
    </row>
    <row r="154" spans="1:12" x14ac:dyDescent="0.25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4.2</v>
      </c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30">SUM(G147:G155)</f>
        <v>31.779999999999998</v>
      </c>
      <c r="H156" s="19">
        <f t="shared" si="30"/>
        <v>24.830000000000002</v>
      </c>
      <c r="I156" s="19">
        <f t="shared" si="30"/>
        <v>113.75</v>
      </c>
      <c r="J156" s="19">
        <f t="shared" si="30"/>
        <v>823.51999999999987</v>
      </c>
      <c r="K156" s="25"/>
      <c r="L156" s="19">
        <f t="shared" ref="L156" si="31">SUM(L147:L155)</f>
        <v>113.44000000000001</v>
      </c>
    </row>
    <row r="157" spans="1:12" ht="15.7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1500</v>
      </c>
      <c r="G157" s="32">
        <f t="shared" ref="G157:L157" si="32">G146+G156</f>
        <v>54.435000000000002</v>
      </c>
      <c r="H157" s="32">
        <f t="shared" si="32"/>
        <v>44.372999999999998</v>
      </c>
      <c r="I157" s="32">
        <f t="shared" si="32"/>
        <v>194.88</v>
      </c>
      <c r="J157" s="32">
        <f t="shared" si="32"/>
        <v>1413.4399999999998</v>
      </c>
      <c r="K157" s="32"/>
      <c r="L157" s="32">
        <f t="shared" si="32"/>
        <v>197.07999999999998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34.020000000000003</v>
      </c>
    </row>
    <row r="159" spans="1:12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</v>
      </c>
    </row>
    <row r="160" spans="1:12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</v>
      </c>
    </row>
    <row r="161" spans="1:12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1.22</v>
      </c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1.46</v>
      </c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17.82</v>
      </c>
      <c r="H165" s="19">
        <f t="shared" si="33"/>
        <v>21.79</v>
      </c>
      <c r="I165" s="19">
        <f t="shared" si="33"/>
        <v>94.65</v>
      </c>
      <c r="J165" s="19">
        <f t="shared" si="33"/>
        <v>646.83999999999992</v>
      </c>
      <c r="K165" s="25"/>
      <c r="L165" s="19">
        <f t="shared" ref="L165" si="34">SUM(L158:L164)</f>
        <v>55.7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20.059999999999999</v>
      </c>
    </row>
    <row r="167" spans="1:12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8.7100000000000009</v>
      </c>
    </row>
    <row r="168" spans="1:12" x14ac:dyDescent="0.25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69.28</v>
      </c>
    </row>
    <row r="169" spans="1:12" x14ac:dyDescent="0.25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6.28</v>
      </c>
    </row>
    <row r="171" spans="1:12" x14ac:dyDescent="0.25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4.2699999999999996</v>
      </c>
    </row>
    <row r="172" spans="1:12" x14ac:dyDescent="0.25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4.38</v>
      </c>
    </row>
    <row r="173" spans="1:12" x14ac:dyDescent="0.25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12.24</v>
      </c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35">SUM(G166:G174)</f>
        <v>33.46</v>
      </c>
      <c r="H175" s="19">
        <f t="shared" si="35"/>
        <v>26.669999999999995</v>
      </c>
      <c r="I175" s="19">
        <f t="shared" si="35"/>
        <v>136.40800000000002</v>
      </c>
      <c r="J175" s="19">
        <f t="shared" si="35"/>
        <v>839.40000000000009</v>
      </c>
      <c r="K175" s="25"/>
      <c r="L175" s="19">
        <f t="shared" ref="L175" si="36">SUM(L166:L174)</f>
        <v>125.21999999999998</v>
      </c>
    </row>
    <row r="176" spans="1:12" ht="15.7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1450</v>
      </c>
      <c r="G176" s="32">
        <f t="shared" ref="G176:L176" si="37">G165+G175</f>
        <v>51.28</v>
      </c>
      <c r="H176" s="32">
        <f t="shared" si="37"/>
        <v>48.459999999999994</v>
      </c>
      <c r="I176" s="32">
        <f t="shared" si="37"/>
        <v>231.05800000000002</v>
      </c>
      <c r="J176" s="32">
        <f t="shared" si="37"/>
        <v>1486.24</v>
      </c>
      <c r="K176" s="32"/>
      <c r="L176" s="32">
        <f t="shared" si="37"/>
        <v>180.92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92.55</v>
      </c>
    </row>
    <row r="178" spans="1:12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16.899999999999999</v>
      </c>
    </row>
    <row r="179" spans="1:12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10.130000000000001</v>
      </c>
    </row>
    <row r="180" spans="1:12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1.46</v>
      </c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1.83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23.01</v>
      </c>
      <c r="H184" s="19">
        <f t="shared" si="38"/>
        <v>27.889999999999997</v>
      </c>
      <c r="I184" s="19">
        <f t="shared" si="38"/>
        <v>64.649999999999991</v>
      </c>
      <c r="J184" s="19">
        <f t="shared" si="38"/>
        <v>600.80999999999995</v>
      </c>
      <c r="K184" s="25"/>
      <c r="L184" s="19">
        <f t="shared" ref="L184" si="39">SUM(L177:L183)</f>
        <v>122.86999999999998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9.64</v>
      </c>
    </row>
    <row r="186" spans="1:12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7.08</v>
      </c>
    </row>
    <row r="187" spans="1:12" x14ac:dyDescent="0.25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39.72</v>
      </c>
    </row>
    <row r="188" spans="1:12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16.32</v>
      </c>
    </row>
    <row r="189" spans="1:12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23.58</v>
      </c>
    </row>
    <row r="190" spans="1:12" x14ac:dyDescent="0.25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9.49</v>
      </c>
    </row>
    <row r="191" spans="1:12" x14ac:dyDescent="0.25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4.38</v>
      </c>
    </row>
    <row r="192" spans="1:12" x14ac:dyDescent="0.25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3.15</v>
      </c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40">SUM(G185:G193)</f>
        <v>34.07</v>
      </c>
      <c r="H194" s="19">
        <f t="shared" si="40"/>
        <v>28.319999999999997</v>
      </c>
      <c r="I194" s="19">
        <f t="shared" si="40"/>
        <v>116.75</v>
      </c>
      <c r="J194" s="19">
        <f t="shared" si="40"/>
        <v>865.06999999999994</v>
      </c>
      <c r="K194" s="25"/>
      <c r="L194" s="19">
        <f t="shared" ref="L194" si="41">SUM(L185:L193)</f>
        <v>113.35999999999999</v>
      </c>
    </row>
    <row r="195" spans="1:12" ht="15.7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1370</v>
      </c>
      <c r="G195" s="32">
        <f t="shared" ref="G195:L195" si="42">G184+G194</f>
        <v>57.08</v>
      </c>
      <c r="H195" s="32">
        <f t="shared" si="42"/>
        <v>56.209999999999994</v>
      </c>
      <c r="I195" s="32">
        <f t="shared" si="42"/>
        <v>181.39999999999998</v>
      </c>
      <c r="J195" s="32">
        <f t="shared" si="42"/>
        <v>1465.8799999999999</v>
      </c>
      <c r="K195" s="32"/>
      <c r="L195" s="32">
        <f t="shared" si="42"/>
        <v>236.22999999999996</v>
      </c>
    </row>
    <row r="196" spans="1:12" ht="15.75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43"/>
        <v>55.7376</v>
      </c>
      <c r="I196" s="34">
        <f t="shared" si="43"/>
        <v>189.50619999999998</v>
      </c>
      <c r="J196" s="34">
        <f t="shared" si="43"/>
        <v>1482.6030000000001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207.41099999999997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завтрак+обед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2024-11-26T05:46:25Z</cp:lastPrinted>
  <dcterms:created xsi:type="dcterms:W3CDTF">2022-05-16T14:23:56Z</dcterms:created>
  <dcterms:modified xsi:type="dcterms:W3CDTF">2024-11-29T05:39:00Z</dcterms:modified>
</cp:coreProperties>
</file>